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dstrijd.DTDHR15\Documents\"/>
    </mc:Choice>
  </mc:AlternateContent>
  <xr:revisionPtr revIDLastSave="0" documentId="13_ncr:1_{28E50B87-88CC-4137-A690-3293308C2D31}" xr6:coauthVersionLast="47" xr6:coauthVersionMax="47" xr10:uidLastSave="{00000000-0000-0000-0000-000000000000}"/>
  <bookViews>
    <workbookView xWindow="-120" yWindow="-120" windowWidth="29040" windowHeight="15840" xr2:uid="{25A698F4-0638-40D5-B038-87FF513E4B9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8" i="1" l="1"/>
  <c r="X28" i="1" s="1"/>
  <c r="W8" i="1"/>
  <c r="W29" i="1"/>
  <c r="X29" i="1" s="1"/>
  <c r="W21" i="1"/>
  <c r="X21" i="1" s="1"/>
  <c r="W22" i="1"/>
  <c r="X22" i="1" s="1"/>
  <c r="W23" i="1"/>
  <c r="X23" i="1" s="1"/>
  <c r="W40" i="1"/>
  <c r="X40" i="1" s="1"/>
  <c r="W10" i="1"/>
  <c r="X10" i="1" s="1"/>
  <c r="W13" i="1"/>
  <c r="X13" i="1" s="1"/>
  <c r="W11" i="1"/>
  <c r="X11" i="1" s="1"/>
  <c r="W35" i="1"/>
  <c r="X35" i="1" s="1"/>
  <c r="W17" i="1"/>
  <c r="X17" i="1" s="1"/>
  <c r="W30" i="1"/>
  <c r="X30" i="1" s="1"/>
  <c r="W18" i="1"/>
  <c r="X18" i="1" s="1"/>
  <c r="W31" i="1"/>
  <c r="X31" i="1" s="1"/>
  <c r="W43" i="1"/>
  <c r="X43" i="1" s="1"/>
  <c r="W32" i="1"/>
  <c r="X32" i="1" s="1"/>
  <c r="W19" i="1"/>
  <c r="X19" i="1" s="1"/>
  <c r="W41" i="1"/>
  <c r="X41" i="1" s="1"/>
  <c r="W14" i="1"/>
  <c r="X14" i="1" s="1"/>
  <c r="W24" i="1"/>
  <c r="X24" i="1" s="1"/>
  <c r="W33" i="1"/>
  <c r="X33" i="1" s="1"/>
  <c r="W44" i="1"/>
  <c r="X44" i="1" s="1"/>
  <c r="W15" i="1"/>
  <c r="X15" i="1" s="1"/>
  <c r="W16" i="1"/>
  <c r="X16" i="1" s="1"/>
  <c r="W25" i="1"/>
  <c r="X25" i="1" s="1"/>
  <c r="W42" i="1"/>
  <c r="X42" i="1" s="1"/>
  <c r="W37" i="1"/>
  <c r="X37" i="1" s="1"/>
  <c r="W26" i="1"/>
  <c r="X26" i="1" s="1"/>
  <c r="W27" i="1"/>
  <c r="X27" i="1" s="1"/>
  <c r="W39" i="1"/>
  <c r="X39" i="1" s="1"/>
  <c r="W36" i="1"/>
  <c r="X36" i="1" s="1"/>
  <c r="W12" i="1"/>
  <c r="X12" i="1" s="1"/>
  <c r="W20" i="1"/>
  <c r="X20" i="1" s="1"/>
  <c r="W38" i="1"/>
  <c r="X38" i="1" s="1"/>
  <c r="W34" i="1"/>
  <c r="X34" i="1" s="1"/>
  <c r="W4" i="1"/>
  <c r="A11" i="1"/>
  <c r="A12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13" i="1"/>
</calcChain>
</file>

<file path=xl/sharedStrings.xml><?xml version="1.0" encoding="utf-8"?>
<sst xmlns="http://schemas.openxmlformats.org/spreadsheetml/2006/main" count="78" uniqueCount="78">
  <si>
    <t>Holes</t>
  </si>
  <si>
    <t>Par</t>
  </si>
  <si>
    <t>Par Pro's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</si>
  <si>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</si>
  <si>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</si>
  <si>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</si>
  <si>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</si>
  <si>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</si>
  <si>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</si>
  <si>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</si>
  <si>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</si>
  <si>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</si>
  <si>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</si>
  <si>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</si>
  <si>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</si>
  <si>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</si>
  <si>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</si>
  <si>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</si>
  <si>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</si>
  <si>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</si>
  <si>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</si>
  <si>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</si>
  <si>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</si>
  <si>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</si>
  <si>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</si>
  <si>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</si>
  <si>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</si>
  <si>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</si>
  <si>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</si>
  <si>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Team 28</t>
  </si>
  <si>
    <t>Team 29</t>
  </si>
  <si>
    <t>Team 30</t>
  </si>
  <si>
    <t>Team 31</t>
  </si>
  <si>
    <t>Team 32</t>
  </si>
  <si>
    <t>Team 33</t>
  </si>
  <si>
    <t>Team 34</t>
  </si>
  <si>
    <t>Team 35</t>
  </si>
  <si>
    <t>PHcp</t>
  </si>
  <si>
    <t>Strokeindex</t>
  </si>
  <si>
    <t>bruto</t>
  </si>
  <si>
    <t>netto</t>
  </si>
  <si>
    <t>Op de pro's</t>
  </si>
  <si>
    <t>Douwe Mik</t>
  </si>
  <si>
    <t>David Young</t>
  </si>
  <si>
    <t>Arnoud Gast</t>
  </si>
  <si>
    <t>Klaas Kok</t>
  </si>
  <si>
    <t>Dario Boerlage</t>
  </si>
  <si>
    <t>René Labordus</t>
  </si>
  <si>
    <t>Heleen Harremans</t>
  </si>
  <si>
    <t>Gerben Wigmans</t>
  </si>
  <si>
    <t>Joke Lemij</t>
  </si>
  <si>
    <t>René Heemskerk</t>
  </si>
  <si>
    <t>Carel Verhoeff</t>
  </si>
  <si>
    <t>Henk van der Horst</t>
  </si>
  <si>
    <t>Jan Karel Burggraaff</t>
  </si>
  <si>
    <t>Tom van Nuijsenburg</t>
  </si>
  <si>
    <t>Ronald Bon</t>
  </si>
  <si>
    <t>Anne-Mieke van t Klooster</t>
  </si>
  <si>
    <t>Rianne Tetteroo</t>
  </si>
  <si>
    <t>Kees Lalleman</t>
  </si>
  <si>
    <t>Jos Zoetmulder</t>
  </si>
  <si>
    <t>Rolf Baaij</t>
  </si>
  <si>
    <t>Fenna den Haan</t>
  </si>
  <si>
    <t>Corine Kappe</t>
  </si>
  <si>
    <t>Yin Biemond</t>
  </si>
  <si>
    <t>Ellen van der Waa</t>
  </si>
  <si>
    <t>Ralph Kwaaitaal</t>
  </si>
  <si>
    <t>Jan Priester</t>
  </si>
  <si>
    <t>Martijn Stravers</t>
  </si>
  <si>
    <t>Team 36</t>
  </si>
  <si>
    <t>Ragnar Ragnarsson</t>
  </si>
  <si>
    <t>Ingrid van der Wijst</t>
  </si>
  <si>
    <t>Ernst Olree</t>
  </si>
  <si>
    <t>Adriaan Luijks</t>
  </si>
  <si>
    <t>Fred Westerbeke</t>
  </si>
  <si>
    <t>Donna de  Boer</t>
  </si>
  <si>
    <t>Vivian Cheng</t>
  </si>
  <si>
    <t>Tilly Nolte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</si>
</sst>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0" xfId="0" applyBorder="1"/>
    <xf numFmtId="0" fontId="0" fillId="0" borderId="1" xfId="0" applyFill="1" applyBorder="1"/>
    <xf numFmtId="0" fontId="0" fillId="0" borderId="3" xfId="0" applyBorder="1"/>
    <xf numFmtId="1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75D2-6788-410F-B04A-A4778C87E8E1}">
  <dimension ref="A2:Y45"/>
  <sheetViews>
    <sheetView tabSelected="1" workbookViewId="0">
      <selection activeCell="Y10" sqref="Y10"/>
    </sheetView>
  </sheetViews>
  <sheetFormatPr defaultRowHeight="15" x14ac:dyDescent="0.25"/>
  <cols>
    <col min="1" max="1" width="5.140625" customWidth="1"/>
    <col min="2" max="2" width="13.5703125" customWidth="1"/>
    <col min="3" max="3" width="24.28515625" customWidth="1"/>
    <col min="4" max="4" width="9.140625" customWidth="1"/>
    <col min="5" max="5" width="9.42578125" bestFit="1" customWidth="1"/>
    <col min="25" max="25" width="11.7109375" customWidth="1"/>
  </cols>
  <sheetData>
    <row r="2" spans="1:25" s="1" customFormat="1" x14ac:dyDescent="0.25">
      <c r="B2" s="2"/>
      <c r="C2" s="2"/>
      <c r="D2" s="2"/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x14ac:dyDescent="0.25">
      <c r="B3" s="2"/>
      <c r="C3" s="2"/>
      <c r="D3" s="2"/>
      <c r="E3" s="2">
        <v>1</v>
      </c>
      <c r="F3" s="2">
        <v>2</v>
      </c>
      <c r="G3" s="2">
        <v>3</v>
      </c>
      <c r="H3" s="2">
        <v>4</v>
      </c>
      <c r="I3" s="2">
        <v>5</v>
      </c>
      <c r="J3" s="2">
        <v>6</v>
      </c>
      <c r="K3" s="2">
        <v>7</v>
      </c>
      <c r="L3" s="2">
        <v>8</v>
      </c>
      <c r="M3" s="2">
        <v>9</v>
      </c>
      <c r="N3" s="2">
        <v>10</v>
      </c>
      <c r="O3" s="2">
        <v>11</v>
      </c>
      <c r="P3" s="2">
        <v>12</v>
      </c>
      <c r="Q3" s="2">
        <v>13</v>
      </c>
      <c r="R3" s="2">
        <v>14</v>
      </c>
      <c r="S3" s="2">
        <v>15</v>
      </c>
      <c r="T3" s="2">
        <v>16</v>
      </c>
      <c r="U3" s="2">
        <v>17</v>
      </c>
      <c r="V3" s="2">
        <v>18</v>
      </c>
      <c r="W3" s="2"/>
      <c r="X3" s="2"/>
    </row>
    <row r="4" spans="1:25" s="1" customFormat="1" x14ac:dyDescent="0.25">
      <c r="B4" s="2" t="s">
        <v>1</v>
      </c>
      <c r="C4" s="2"/>
      <c r="D4" s="2"/>
      <c r="E4" s="2">
        <v>4</v>
      </c>
      <c r="F4" s="2">
        <v>4</v>
      </c>
      <c r="G4" s="2">
        <v>4</v>
      </c>
      <c r="H4" s="2">
        <v>3</v>
      </c>
      <c r="I4" s="2">
        <v>5</v>
      </c>
      <c r="J4" s="2">
        <v>4</v>
      </c>
      <c r="K4" s="2">
        <v>4</v>
      </c>
      <c r="L4" s="2">
        <v>4</v>
      </c>
      <c r="M4" s="2">
        <v>4</v>
      </c>
      <c r="N4" s="2">
        <v>5</v>
      </c>
      <c r="O4" s="2">
        <v>3</v>
      </c>
      <c r="P4" s="2">
        <v>5</v>
      </c>
      <c r="Q4" s="2">
        <v>3</v>
      </c>
      <c r="R4" s="2">
        <v>4</v>
      </c>
      <c r="S4" s="2">
        <v>3</v>
      </c>
      <c r="T4" s="2">
        <v>4</v>
      </c>
      <c r="U4" s="2">
        <v>4</v>
      </c>
      <c r="V4" s="2">
        <v>4</v>
      </c>
      <c r="W4" s="2">
        <f>SUM(E4:V4)</f>
        <v>71</v>
      </c>
      <c r="X4" s="2"/>
    </row>
    <row r="5" spans="1:25" s="1" customFormat="1" x14ac:dyDescent="0.25">
      <c r="B5" s="2" t="s">
        <v>38</v>
      </c>
      <c r="C5" s="2"/>
      <c r="D5" s="2"/>
      <c r="E5" s="2">
        <v>8</v>
      </c>
      <c r="F5" s="2">
        <v>10</v>
      </c>
      <c r="G5" s="2">
        <v>16</v>
      </c>
      <c r="H5" s="2">
        <v>18</v>
      </c>
      <c r="I5" s="2">
        <v>12</v>
      </c>
      <c r="J5" s="2">
        <v>14</v>
      </c>
      <c r="K5" s="2">
        <v>2</v>
      </c>
      <c r="L5" s="2">
        <v>4</v>
      </c>
      <c r="M5" s="2">
        <v>6</v>
      </c>
      <c r="N5" s="2">
        <v>9</v>
      </c>
      <c r="O5" s="2">
        <v>17</v>
      </c>
      <c r="P5" s="2">
        <v>1</v>
      </c>
      <c r="Q5" s="2">
        <v>15</v>
      </c>
      <c r="R5" s="2">
        <v>3</v>
      </c>
      <c r="S5" s="2">
        <v>13</v>
      </c>
      <c r="T5" s="2">
        <v>7</v>
      </c>
      <c r="U5" s="2">
        <v>11</v>
      </c>
      <c r="V5" s="2">
        <v>5</v>
      </c>
      <c r="W5" s="2"/>
      <c r="X5" s="2"/>
    </row>
    <row r="6" spans="1:25" s="1" customForma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8" spans="1:25" s="1" customFormat="1" x14ac:dyDescent="0.25">
      <c r="B8" s="2" t="s">
        <v>2</v>
      </c>
      <c r="C8" s="2"/>
      <c r="D8" s="2"/>
      <c r="E8" s="2">
        <v>4</v>
      </c>
      <c r="F8" s="2">
        <v>3</v>
      </c>
      <c r="G8" s="2">
        <v>3</v>
      </c>
      <c r="H8" s="2">
        <v>3</v>
      </c>
      <c r="I8" s="2">
        <v>4</v>
      </c>
      <c r="J8" s="2">
        <v>4</v>
      </c>
      <c r="K8" s="2">
        <v>4</v>
      </c>
      <c r="L8" s="2">
        <v>4</v>
      </c>
      <c r="M8" s="2">
        <v>3</v>
      </c>
      <c r="N8" s="2">
        <v>3</v>
      </c>
      <c r="O8" s="2">
        <v>3</v>
      </c>
      <c r="P8" s="2">
        <v>4</v>
      </c>
      <c r="Q8" s="2">
        <v>2</v>
      </c>
      <c r="R8" s="2">
        <v>4</v>
      </c>
      <c r="S8" s="2">
        <v>2</v>
      </c>
      <c r="T8" s="2">
        <v>3</v>
      </c>
      <c r="U8" s="2">
        <v>3</v>
      </c>
      <c r="V8" s="2">
        <v>4</v>
      </c>
      <c r="W8" s="2">
        <f t="shared" ref="W8:W43" si="0">SUM(E8:V8)</f>
        <v>60</v>
      </c>
      <c r="X8" s="2"/>
      <c r="Y8" s="4"/>
    </row>
    <row r="9" spans="1:25" x14ac:dyDescent="0.25">
      <c r="B9" s="3"/>
      <c r="C9" s="3"/>
      <c r="D9" s="3" t="s">
        <v>37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2" t="s">
        <v>39</v>
      </c>
      <c r="X9" s="2" t="s">
        <v>40</v>
      </c>
      <c r="Y9" s="2" t="s">
        <v>41</v>
      </c>
    </row>
    <row r="10" spans="1:25" x14ac:dyDescent="0.25">
      <c r="A10">
        <v>1</v>
      </c>
      <c r="B10" s="3" t="s">
        <v>8</v>
      </c>
      <c r="C10" s="3" t="s">
        <v>58</v>
      </c>
      <c r="D10" s="5">
        <v>20</v>
      </c>
      <c r="E10" s="3">
        <v>4</v>
      </c>
      <c r="F10" s="3">
        <v>4</v>
      </c>
      <c r="G10" s="3">
        <v>4</v>
      </c>
      <c r="H10" s="3">
        <v>3</v>
      </c>
      <c r="I10" s="3">
        <v>6</v>
      </c>
      <c r="J10" s="3">
        <v>5</v>
      </c>
      <c r="K10" s="3">
        <v>4</v>
      </c>
      <c r="L10" s="3">
        <v>4</v>
      </c>
      <c r="M10" s="3">
        <v>4</v>
      </c>
      <c r="N10" s="3">
        <v>4</v>
      </c>
      <c r="O10" s="3">
        <v>2</v>
      </c>
      <c r="P10" s="3">
        <v>6</v>
      </c>
      <c r="Q10" s="3">
        <v>4</v>
      </c>
      <c r="R10" s="3">
        <v>5</v>
      </c>
      <c r="S10" s="3">
        <v>3</v>
      </c>
      <c r="T10" s="3">
        <v>4</v>
      </c>
      <c r="U10" s="3">
        <v>3</v>
      </c>
      <c r="V10" s="3">
        <v>5</v>
      </c>
      <c r="W10" s="3">
        <f>SUM(E10:V10)</f>
        <v>74</v>
      </c>
      <c r="X10" s="3">
        <f>SUM(W10-D10)</f>
        <v>54</v>
      </c>
      <c r="Y10" s="8">
        <v>-6</v>
      </c>
    </row>
    <row r="11" spans="1:25" x14ac:dyDescent="0.25">
      <c r="A11">
        <f>SUM(A10+1)</f>
        <v>2</v>
      </c>
      <c r="B11" s="3" t="s">
        <v>10</v>
      </c>
      <c r="C11" s="3" t="s">
        <v>66</v>
      </c>
      <c r="D11" s="3">
        <v>11</v>
      </c>
      <c r="E11" s="3">
        <v>4</v>
      </c>
      <c r="F11" s="3">
        <v>4</v>
      </c>
      <c r="G11" s="3">
        <v>4</v>
      </c>
      <c r="H11" s="3">
        <v>2</v>
      </c>
      <c r="I11" s="3">
        <v>4</v>
      </c>
      <c r="J11" s="3">
        <v>3</v>
      </c>
      <c r="K11" s="3">
        <v>4</v>
      </c>
      <c r="L11" s="3">
        <v>4</v>
      </c>
      <c r="M11" s="3">
        <v>3</v>
      </c>
      <c r="N11" s="3">
        <v>4</v>
      </c>
      <c r="O11" s="3">
        <v>3</v>
      </c>
      <c r="P11" s="3">
        <v>4</v>
      </c>
      <c r="Q11" s="3">
        <v>3</v>
      </c>
      <c r="R11" s="3">
        <v>5</v>
      </c>
      <c r="S11" s="3">
        <v>4</v>
      </c>
      <c r="T11" s="3">
        <v>3</v>
      </c>
      <c r="U11" s="3">
        <v>4</v>
      </c>
      <c r="V11" s="7">
        <v>4</v>
      </c>
      <c r="W11" s="3">
        <f>SUM(E11:V11)</f>
        <v>66</v>
      </c>
      <c r="X11" s="3">
        <f>SUM(W11-D11)</f>
        <v>55</v>
      </c>
      <c r="Y11" s="8">
        <v>-5</v>
      </c>
    </row>
    <row r="12" spans="1:25" x14ac:dyDescent="0.25">
      <c r="A12">
        <f>SUM(A11+1)</f>
        <v>3</v>
      </c>
      <c r="B12" s="3" t="s">
        <v>33</v>
      </c>
      <c r="C12" s="3" t="s">
        <v>51</v>
      </c>
      <c r="D12" s="3">
        <v>12</v>
      </c>
      <c r="E12" s="3">
        <v>4</v>
      </c>
      <c r="F12" s="3">
        <v>4</v>
      </c>
      <c r="G12" s="3">
        <v>4</v>
      </c>
      <c r="H12" s="3">
        <v>3</v>
      </c>
      <c r="I12" s="3">
        <v>5</v>
      </c>
      <c r="J12" s="3">
        <v>3</v>
      </c>
      <c r="K12" s="3">
        <v>4</v>
      </c>
      <c r="L12" s="3">
        <v>5</v>
      </c>
      <c r="M12" s="3">
        <v>3</v>
      </c>
      <c r="N12" s="3">
        <v>4</v>
      </c>
      <c r="O12" s="3">
        <v>3</v>
      </c>
      <c r="P12" s="3">
        <v>5</v>
      </c>
      <c r="Q12" s="3">
        <v>3</v>
      </c>
      <c r="R12" s="3">
        <v>4</v>
      </c>
      <c r="S12" s="3">
        <v>3</v>
      </c>
      <c r="T12" s="3">
        <v>3</v>
      </c>
      <c r="U12" s="3">
        <v>4</v>
      </c>
      <c r="V12" s="3">
        <v>4</v>
      </c>
      <c r="W12" s="3">
        <f>SUM(E12:V12)</f>
        <v>68</v>
      </c>
      <c r="X12" s="3">
        <f>SUM(W12-D12)</f>
        <v>56</v>
      </c>
      <c r="Y12" s="8">
        <v>-4</v>
      </c>
    </row>
    <row r="13" spans="1:25" x14ac:dyDescent="0.25">
      <c r="A13">
        <f>SUM(A12+1)</f>
        <v>4</v>
      </c>
      <c r="B13" s="3" t="s">
        <v>9</v>
      </c>
      <c r="C13" s="3" t="s">
        <v>62</v>
      </c>
      <c r="D13" s="3">
        <v>16</v>
      </c>
      <c r="E13" s="3">
        <v>5</v>
      </c>
      <c r="F13" s="3">
        <v>4</v>
      </c>
      <c r="G13" s="3">
        <v>4</v>
      </c>
      <c r="H13" s="3">
        <v>3</v>
      </c>
      <c r="I13" s="3">
        <v>5</v>
      </c>
      <c r="J13" s="3">
        <v>4</v>
      </c>
      <c r="K13" s="3">
        <v>5</v>
      </c>
      <c r="L13" s="3">
        <v>5</v>
      </c>
      <c r="M13" s="3">
        <v>4</v>
      </c>
      <c r="N13" s="3">
        <v>3</v>
      </c>
      <c r="O13" s="3">
        <v>4</v>
      </c>
      <c r="P13" s="3">
        <v>4</v>
      </c>
      <c r="Q13" s="3">
        <v>3</v>
      </c>
      <c r="R13" s="3">
        <v>4</v>
      </c>
      <c r="S13" s="3">
        <v>4</v>
      </c>
      <c r="T13" s="3">
        <v>4</v>
      </c>
      <c r="U13" s="3">
        <v>4</v>
      </c>
      <c r="V13" s="3">
        <v>4</v>
      </c>
      <c r="W13" s="3">
        <f>SUM(E13:V13)</f>
        <v>73</v>
      </c>
      <c r="X13" s="3">
        <f>SUM(W13-D13)</f>
        <v>57</v>
      </c>
      <c r="Y13" s="8">
        <v>-3</v>
      </c>
    </row>
    <row r="14" spans="1:25" x14ac:dyDescent="0.25">
      <c r="A14">
        <f>SUM(A13+1)</f>
        <v>5</v>
      </c>
      <c r="B14" s="3" t="s">
        <v>20</v>
      </c>
      <c r="C14" s="3" t="s">
        <v>67</v>
      </c>
      <c r="D14" s="3">
        <v>13</v>
      </c>
      <c r="E14" s="3">
        <v>4</v>
      </c>
      <c r="F14" s="3">
        <v>4</v>
      </c>
      <c r="G14" s="3">
        <v>4</v>
      </c>
      <c r="H14" s="3">
        <v>3</v>
      </c>
      <c r="I14" s="3">
        <v>5</v>
      </c>
      <c r="J14" s="3">
        <v>3</v>
      </c>
      <c r="K14" s="3">
        <v>4</v>
      </c>
      <c r="L14" s="3">
        <v>4</v>
      </c>
      <c r="M14" s="3">
        <v>4</v>
      </c>
      <c r="N14" s="3">
        <v>4</v>
      </c>
      <c r="O14" s="3">
        <v>3</v>
      </c>
      <c r="P14" s="3">
        <v>5</v>
      </c>
      <c r="Q14" s="3">
        <v>3</v>
      </c>
      <c r="R14" s="3">
        <v>4</v>
      </c>
      <c r="S14" s="3">
        <v>3</v>
      </c>
      <c r="T14" s="3">
        <v>4</v>
      </c>
      <c r="U14" s="3">
        <v>4</v>
      </c>
      <c r="V14" s="3">
        <v>5</v>
      </c>
      <c r="W14" s="3">
        <f>SUM(E14:V14)</f>
        <v>70</v>
      </c>
      <c r="X14" s="3">
        <f>SUM(W14-D14)</f>
        <v>57</v>
      </c>
      <c r="Y14" s="8">
        <v>-3</v>
      </c>
    </row>
    <row r="15" spans="1:25" x14ac:dyDescent="0.25">
      <c r="A15">
        <f>SUM(A14+1)</f>
        <v>6</v>
      </c>
      <c r="B15" s="3" t="s">
        <v>24</v>
      </c>
      <c r="C15" s="3" t="s">
        <v>52</v>
      </c>
      <c r="D15" s="3">
        <v>2</v>
      </c>
      <c r="E15" s="3">
        <v>3</v>
      </c>
      <c r="F15" s="3">
        <v>3</v>
      </c>
      <c r="G15" s="3">
        <v>4</v>
      </c>
      <c r="H15" s="3">
        <v>3</v>
      </c>
      <c r="I15" s="3">
        <v>3</v>
      </c>
      <c r="J15" s="3">
        <v>2</v>
      </c>
      <c r="K15" s="3">
        <v>3</v>
      </c>
      <c r="L15" s="3">
        <v>4</v>
      </c>
      <c r="M15" s="3">
        <v>4</v>
      </c>
      <c r="N15" s="3">
        <v>4</v>
      </c>
      <c r="O15" s="3">
        <v>3</v>
      </c>
      <c r="P15" s="3">
        <v>4</v>
      </c>
      <c r="Q15" s="3">
        <v>3</v>
      </c>
      <c r="R15" s="3">
        <v>4</v>
      </c>
      <c r="S15" s="3">
        <v>2</v>
      </c>
      <c r="T15" s="3">
        <v>3</v>
      </c>
      <c r="U15" s="3">
        <v>3</v>
      </c>
      <c r="V15" s="3">
        <v>4</v>
      </c>
      <c r="W15" s="3">
        <f>SUM(E15:V15)</f>
        <v>59</v>
      </c>
      <c r="X15" s="3">
        <f>SUM(W15-D15)</f>
        <v>57</v>
      </c>
      <c r="Y15" s="8">
        <v>-3</v>
      </c>
    </row>
    <row r="16" spans="1:25" x14ac:dyDescent="0.25">
      <c r="A16">
        <f>SUM(A15+1)</f>
        <v>7</v>
      </c>
      <c r="B16" s="3" t="s">
        <v>25</v>
      </c>
      <c r="C16" s="3" t="s">
        <v>56</v>
      </c>
      <c r="D16" s="3">
        <v>15</v>
      </c>
      <c r="E16" s="3">
        <v>5</v>
      </c>
      <c r="F16" s="3">
        <v>4</v>
      </c>
      <c r="G16" s="3">
        <v>4</v>
      </c>
      <c r="H16" s="3">
        <v>2</v>
      </c>
      <c r="I16" s="3">
        <v>5</v>
      </c>
      <c r="J16" s="3">
        <v>4</v>
      </c>
      <c r="K16" s="3">
        <v>4</v>
      </c>
      <c r="L16" s="3">
        <v>5</v>
      </c>
      <c r="M16" s="3">
        <v>4</v>
      </c>
      <c r="N16" s="3">
        <v>5</v>
      </c>
      <c r="O16" s="3">
        <v>3</v>
      </c>
      <c r="P16" s="3">
        <v>5</v>
      </c>
      <c r="Q16" s="3">
        <v>3</v>
      </c>
      <c r="R16" s="3">
        <v>4</v>
      </c>
      <c r="S16" s="3">
        <v>3</v>
      </c>
      <c r="T16" s="3">
        <v>4</v>
      </c>
      <c r="U16" s="3">
        <v>3</v>
      </c>
      <c r="V16" s="3">
        <v>5</v>
      </c>
      <c r="W16" s="3">
        <f>SUM(E16:V16)</f>
        <v>72</v>
      </c>
      <c r="X16" s="3">
        <f>SUM(W16-D16)</f>
        <v>57</v>
      </c>
      <c r="Y16" s="8">
        <v>-3</v>
      </c>
    </row>
    <row r="17" spans="1:25" x14ac:dyDescent="0.25">
      <c r="A17">
        <f>SUM(A16+1)</f>
        <v>8</v>
      </c>
      <c r="B17" s="3" t="s">
        <v>12</v>
      </c>
      <c r="C17" s="3" t="s">
        <v>72</v>
      </c>
      <c r="D17" s="3">
        <v>10</v>
      </c>
      <c r="E17" s="3">
        <v>3</v>
      </c>
      <c r="F17" s="3">
        <v>4</v>
      </c>
      <c r="G17" s="3">
        <v>3</v>
      </c>
      <c r="H17" s="3">
        <v>4</v>
      </c>
      <c r="I17" s="3">
        <v>4</v>
      </c>
      <c r="J17" s="3">
        <v>4</v>
      </c>
      <c r="K17" s="3">
        <v>3</v>
      </c>
      <c r="L17" s="3">
        <v>4</v>
      </c>
      <c r="M17" s="3">
        <v>5</v>
      </c>
      <c r="N17" s="3">
        <v>4</v>
      </c>
      <c r="O17" s="3">
        <v>3</v>
      </c>
      <c r="P17" s="3">
        <v>5</v>
      </c>
      <c r="Q17" s="3">
        <v>3</v>
      </c>
      <c r="R17" s="3">
        <v>4</v>
      </c>
      <c r="S17" s="3">
        <v>3</v>
      </c>
      <c r="T17" s="3">
        <v>3</v>
      </c>
      <c r="U17" s="3">
        <v>4</v>
      </c>
      <c r="V17" s="3">
        <v>5</v>
      </c>
      <c r="W17" s="3">
        <f>SUM(E17:V17)</f>
        <v>68</v>
      </c>
      <c r="X17" s="3">
        <f>SUM(W17-D17)</f>
        <v>58</v>
      </c>
      <c r="Y17" s="8">
        <v>-2</v>
      </c>
    </row>
    <row r="18" spans="1:25" x14ac:dyDescent="0.25">
      <c r="A18">
        <f>SUM(A17+1)</f>
        <v>9</v>
      </c>
      <c r="B18" s="3" t="s">
        <v>14</v>
      </c>
      <c r="C18" s="3" t="s">
        <v>43</v>
      </c>
      <c r="D18" s="3">
        <v>11</v>
      </c>
      <c r="E18" s="3">
        <v>3</v>
      </c>
      <c r="F18" s="3">
        <v>4</v>
      </c>
      <c r="G18" s="3">
        <v>4</v>
      </c>
      <c r="H18" s="3">
        <v>2</v>
      </c>
      <c r="I18" s="3">
        <v>5</v>
      </c>
      <c r="J18" s="3">
        <v>4</v>
      </c>
      <c r="K18" s="3">
        <v>4</v>
      </c>
      <c r="L18" s="3">
        <v>4</v>
      </c>
      <c r="M18" s="3">
        <v>4</v>
      </c>
      <c r="N18" s="3">
        <v>5</v>
      </c>
      <c r="O18" s="3">
        <v>3</v>
      </c>
      <c r="P18" s="3">
        <v>5</v>
      </c>
      <c r="Q18" s="3">
        <v>3</v>
      </c>
      <c r="R18" s="3">
        <v>4</v>
      </c>
      <c r="S18" s="3">
        <v>3</v>
      </c>
      <c r="T18" s="3">
        <v>4</v>
      </c>
      <c r="U18" s="3">
        <v>4</v>
      </c>
      <c r="V18" s="3">
        <v>4</v>
      </c>
      <c r="W18" s="3">
        <f>SUM(E18:V18)</f>
        <v>69</v>
      </c>
      <c r="X18" s="3">
        <f>SUM(W18-D18)</f>
        <v>58</v>
      </c>
      <c r="Y18" s="8">
        <v>-2</v>
      </c>
    </row>
    <row r="19" spans="1:25" x14ac:dyDescent="0.25">
      <c r="A19">
        <f>SUM(A18+1)</f>
        <v>10</v>
      </c>
      <c r="B19" s="3" t="s">
        <v>18</v>
      </c>
      <c r="C19" s="3" t="s">
        <v>61</v>
      </c>
      <c r="D19" s="3">
        <v>6</v>
      </c>
      <c r="E19" s="3">
        <v>4</v>
      </c>
      <c r="F19" s="3">
        <v>4</v>
      </c>
      <c r="G19" s="3">
        <v>4</v>
      </c>
      <c r="H19" s="3">
        <v>2</v>
      </c>
      <c r="I19" s="3">
        <v>5</v>
      </c>
      <c r="J19" s="3">
        <v>3</v>
      </c>
      <c r="K19" s="3">
        <v>4</v>
      </c>
      <c r="L19" s="3">
        <v>4</v>
      </c>
      <c r="M19" s="3">
        <v>3</v>
      </c>
      <c r="N19" s="3">
        <v>4</v>
      </c>
      <c r="O19" s="3">
        <v>2</v>
      </c>
      <c r="P19" s="3">
        <v>5</v>
      </c>
      <c r="Q19" s="3">
        <v>3</v>
      </c>
      <c r="R19" s="3">
        <v>3</v>
      </c>
      <c r="S19" s="3">
        <v>3</v>
      </c>
      <c r="T19" s="3">
        <v>3</v>
      </c>
      <c r="U19" s="3">
        <v>4</v>
      </c>
      <c r="V19" s="3">
        <v>4</v>
      </c>
      <c r="W19" s="3">
        <f>SUM(E19:V19)</f>
        <v>64</v>
      </c>
      <c r="X19" s="3">
        <f>SUM(W19-D19)</f>
        <v>58</v>
      </c>
      <c r="Y19" s="8">
        <v>-2</v>
      </c>
    </row>
    <row r="20" spans="1:25" x14ac:dyDescent="0.25">
      <c r="A20">
        <f>SUM(A19+1)</f>
        <v>11</v>
      </c>
      <c r="B20" s="3" t="s">
        <v>34</v>
      </c>
      <c r="C20" s="3" t="s">
        <v>55</v>
      </c>
      <c r="D20" s="3">
        <v>6</v>
      </c>
      <c r="E20" s="3">
        <v>3</v>
      </c>
      <c r="F20" s="3">
        <v>4</v>
      </c>
      <c r="G20" s="3">
        <v>3</v>
      </c>
      <c r="H20" s="3">
        <v>2</v>
      </c>
      <c r="I20" s="3">
        <v>5</v>
      </c>
      <c r="J20" s="3">
        <v>3</v>
      </c>
      <c r="K20" s="3">
        <v>4</v>
      </c>
      <c r="L20" s="3">
        <v>4</v>
      </c>
      <c r="M20" s="3">
        <v>4</v>
      </c>
      <c r="N20" s="3">
        <v>4</v>
      </c>
      <c r="O20" s="3">
        <v>3</v>
      </c>
      <c r="P20" s="3">
        <v>5</v>
      </c>
      <c r="Q20" s="3">
        <v>3</v>
      </c>
      <c r="R20" s="3">
        <v>3</v>
      </c>
      <c r="S20" s="3">
        <v>2</v>
      </c>
      <c r="T20" s="3">
        <v>4</v>
      </c>
      <c r="U20" s="3">
        <v>4</v>
      </c>
      <c r="V20" s="3">
        <v>4</v>
      </c>
      <c r="W20" s="3">
        <f>SUM(E20:V20)</f>
        <v>64</v>
      </c>
      <c r="X20" s="3">
        <f>SUM(W20-D20)</f>
        <v>58</v>
      </c>
      <c r="Y20" s="8">
        <v>-2</v>
      </c>
    </row>
    <row r="21" spans="1:25" x14ac:dyDescent="0.25">
      <c r="A21">
        <f>SUM(A20+1)</f>
        <v>12</v>
      </c>
      <c r="B21" s="3" t="s">
        <v>4</v>
      </c>
      <c r="C21" s="3" t="s">
        <v>76</v>
      </c>
      <c r="D21" s="3">
        <v>13</v>
      </c>
      <c r="E21" s="3">
        <v>5</v>
      </c>
      <c r="F21" s="3">
        <v>4</v>
      </c>
      <c r="G21" s="3">
        <v>3</v>
      </c>
      <c r="H21" s="3">
        <v>3</v>
      </c>
      <c r="I21" s="3">
        <v>6</v>
      </c>
      <c r="J21" s="3">
        <v>4</v>
      </c>
      <c r="K21" s="3">
        <v>5</v>
      </c>
      <c r="L21" s="3">
        <v>6</v>
      </c>
      <c r="M21" s="3">
        <v>4</v>
      </c>
      <c r="N21" s="3">
        <v>5</v>
      </c>
      <c r="O21" s="3">
        <v>3</v>
      </c>
      <c r="P21" s="3">
        <v>5</v>
      </c>
      <c r="Q21" s="3">
        <v>3</v>
      </c>
      <c r="R21" s="3">
        <v>5</v>
      </c>
      <c r="S21" s="3">
        <v>3</v>
      </c>
      <c r="T21" s="3">
        <v>4</v>
      </c>
      <c r="U21" s="3">
        <v>4</v>
      </c>
      <c r="V21" s="6">
        <v>4</v>
      </c>
      <c r="W21" s="3">
        <f>SUM(E21:U21)</f>
        <v>72</v>
      </c>
      <c r="X21" s="3">
        <f>SUM(W21-D21)</f>
        <v>59</v>
      </c>
      <c r="Y21" s="8">
        <v>-1</v>
      </c>
    </row>
    <row r="22" spans="1:25" x14ac:dyDescent="0.25">
      <c r="A22">
        <f>SUM(A21+1)</f>
        <v>13</v>
      </c>
      <c r="B22" s="3" t="s">
        <v>5</v>
      </c>
      <c r="C22" s="3" t="s">
        <v>42</v>
      </c>
      <c r="D22" s="3">
        <v>7</v>
      </c>
      <c r="E22" s="3">
        <v>4</v>
      </c>
      <c r="F22" s="3">
        <v>4</v>
      </c>
      <c r="G22" s="3">
        <v>4</v>
      </c>
      <c r="H22" s="3">
        <v>3</v>
      </c>
      <c r="I22" s="3">
        <v>3</v>
      </c>
      <c r="J22" s="3">
        <v>4</v>
      </c>
      <c r="K22" s="3">
        <v>3</v>
      </c>
      <c r="L22" s="3">
        <v>4</v>
      </c>
      <c r="M22" s="3">
        <v>4</v>
      </c>
      <c r="N22" s="3">
        <v>4</v>
      </c>
      <c r="O22" s="3">
        <v>3</v>
      </c>
      <c r="P22" s="3">
        <v>5</v>
      </c>
      <c r="Q22" s="3">
        <v>3</v>
      </c>
      <c r="R22" s="3">
        <v>3</v>
      </c>
      <c r="S22" s="3">
        <v>3</v>
      </c>
      <c r="T22" s="3">
        <v>4</v>
      </c>
      <c r="U22" s="3">
        <v>4</v>
      </c>
      <c r="V22" s="3">
        <v>4</v>
      </c>
      <c r="W22" s="3">
        <f>SUM(E22:V22)</f>
        <v>66</v>
      </c>
      <c r="X22" s="3">
        <f>SUM(W22-D22)</f>
        <v>59</v>
      </c>
      <c r="Y22" s="8">
        <v>-1</v>
      </c>
    </row>
    <row r="23" spans="1:25" x14ac:dyDescent="0.25">
      <c r="A23">
        <f>SUM(A22+1)</f>
        <v>14</v>
      </c>
      <c r="B23" s="3" t="s">
        <v>6</v>
      </c>
      <c r="C23" s="3" t="s">
        <v>50</v>
      </c>
      <c r="D23" s="3">
        <v>9</v>
      </c>
      <c r="E23" s="3">
        <v>4</v>
      </c>
      <c r="F23" s="3">
        <v>4</v>
      </c>
      <c r="G23" s="3">
        <v>3</v>
      </c>
      <c r="H23" s="3">
        <v>2</v>
      </c>
      <c r="I23" s="3">
        <v>4</v>
      </c>
      <c r="J23" s="3">
        <v>4</v>
      </c>
      <c r="K23" s="3">
        <v>5</v>
      </c>
      <c r="L23" s="3">
        <v>4</v>
      </c>
      <c r="M23" s="3">
        <v>4</v>
      </c>
      <c r="N23" s="3">
        <v>5</v>
      </c>
      <c r="O23" s="3">
        <v>3</v>
      </c>
      <c r="P23" s="3">
        <v>5</v>
      </c>
      <c r="Q23" s="3">
        <v>3</v>
      </c>
      <c r="R23" s="3">
        <v>5</v>
      </c>
      <c r="S23" s="3">
        <v>2</v>
      </c>
      <c r="T23" s="3">
        <v>4</v>
      </c>
      <c r="U23" s="3">
        <v>4</v>
      </c>
      <c r="V23" s="3">
        <v>4</v>
      </c>
      <c r="W23" s="3">
        <f>SUM(E23:V23)</f>
        <v>69</v>
      </c>
      <c r="X23" s="3">
        <f>SUM(W23-D23)</f>
        <v>60</v>
      </c>
      <c r="Y23" s="8">
        <v>0</v>
      </c>
    </row>
    <row r="24" spans="1:25" x14ac:dyDescent="0.25">
      <c r="A24">
        <f>SUM(A23+1)</f>
        <v>15</v>
      </c>
      <c r="B24" s="3" t="s">
        <v>21</v>
      </c>
      <c r="C24" s="3" t="s">
        <v>45</v>
      </c>
      <c r="D24" s="3">
        <v>16</v>
      </c>
      <c r="E24" s="3">
        <v>4</v>
      </c>
      <c r="F24" s="3">
        <v>4</v>
      </c>
      <c r="G24" s="3">
        <v>3</v>
      </c>
      <c r="H24" s="3">
        <v>3</v>
      </c>
      <c r="I24" s="3">
        <v>5</v>
      </c>
      <c r="J24" s="3">
        <v>3</v>
      </c>
      <c r="K24" s="3">
        <v>5</v>
      </c>
      <c r="L24" s="3">
        <v>5</v>
      </c>
      <c r="M24" s="3">
        <v>5</v>
      </c>
      <c r="N24" s="3">
        <v>5</v>
      </c>
      <c r="O24" s="3">
        <v>3</v>
      </c>
      <c r="P24" s="3">
        <v>5</v>
      </c>
      <c r="Q24" s="3">
        <v>4</v>
      </c>
      <c r="R24" s="3">
        <v>5</v>
      </c>
      <c r="S24" s="3">
        <v>4</v>
      </c>
      <c r="T24" s="3">
        <v>5</v>
      </c>
      <c r="U24" s="3">
        <v>4</v>
      </c>
      <c r="V24" s="3">
        <v>4</v>
      </c>
      <c r="W24" s="3">
        <f>SUM(E24:V24)</f>
        <v>76</v>
      </c>
      <c r="X24" s="3">
        <f>SUM(W24-D24)</f>
        <v>60</v>
      </c>
      <c r="Y24" s="8">
        <v>0</v>
      </c>
    </row>
    <row r="25" spans="1:25" x14ac:dyDescent="0.25">
      <c r="A25">
        <f>SUM(A24+1)</f>
        <v>16</v>
      </c>
      <c r="B25" s="3" t="s">
        <v>26</v>
      </c>
      <c r="C25" s="3" t="s">
        <v>60</v>
      </c>
      <c r="D25" s="3">
        <v>10</v>
      </c>
      <c r="E25" s="3">
        <v>4</v>
      </c>
      <c r="F25" s="3">
        <v>4</v>
      </c>
      <c r="G25" s="3">
        <v>3</v>
      </c>
      <c r="H25" s="3">
        <v>3</v>
      </c>
      <c r="I25" s="3">
        <v>5</v>
      </c>
      <c r="J25" s="3">
        <v>4</v>
      </c>
      <c r="K25" s="3">
        <v>4</v>
      </c>
      <c r="L25" s="3">
        <v>4</v>
      </c>
      <c r="M25" s="3">
        <v>4</v>
      </c>
      <c r="N25" s="3">
        <v>5</v>
      </c>
      <c r="O25" s="3">
        <v>3</v>
      </c>
      <c r="P25" s="3">
        <v>5</v>
      </c>
      <c r="Q25" s="3">
        <v>3</v>
      </c>
      <c r="R25" s="3">
        <v>4</v>
      </c>
      <c r="S25" s="3">
        <v>3</v>
      </c>
      <c r="T25" s="3">
        <v>4</v>
      </c>
      <c r="U25" s="3">
        <v>4</v>
      </c>
      <c r="V25" s="3">
        <v>4</v>
      </c>
      <c r="W25" s="3">
        <f>SUM(E25:V25)</f>
        <v>70</v>
      </c>
      <c r="X25" s="3">
        <f>SUM(W25-D25)</f>
        <v>60</v>
      </c>
      <c r="Y25" s="8">
        <v>0</v>
      </c>
    </row>
    <row r="26" spans="1:25" x14ac:dyDescent="0.25">
      <c r="A26">
        <f>SUM(A25+1)</f>
        <v>17</v>
      </c>
      <c r="B26" s="3" t="s">
        <v>29</v>
      </c>
      <c r="C26" s="3" t="s">
        <v>73</v>
      </c>
      <c r="D26" s="3">
        <v>8</v>
      </c>
      <c r="E26" s="3">
        <v>3</v>
      </c>
      <c r="F26" s="3">
        <v>4</v>
      </c>
      <c r="G26" s="3">
        <v>4</v>
      </c>
      <c r="H26" s="3">
        <v>3</v>
      </c>
      <c r="I26" s="3">
        <v>5</v>
      </c>
      <c r="J26" s="3">
        <v>4</v>
      </c>
      <c r="K26" s="3">
        <v>4</v>
      </c>
      <c r="L26" s="3">
        <v>4</v>
      </c>
      <c r="M26" s="3">
        <v>3</v>
      </c>
      <c r="N26" s="3">
        <v>4</v>
      </c>
      <c r="O26" s="3">
        <v>3</v>
      </c>
      <c r="P26" s="3">
        <v>5</v>
      </c>
      <c r="Q26" s="3">
        <v>3</v>
      </c>
      <c r="R26" s="3">
        <v>4</v>
      </c>
      <c r="S26" s="3">
        <v>3</v>
      </c>
      <c r="T26" s="3">
        <v>4</v>
      </c>
      <c r="U26" s="3">
        <v>4</v>
      </c>
      <c r="V26" s="3">
        <v>4</v>
      </c>
      <c r="W26" s="3">
        <f>SUM(E26:V26)</f>
        <v>68</v>
      </c>
      <c r="X26" s="3">
        <f>SUM(W26-D26)</f>
        <v>60</v>
      </c>
      <c r="Y26" s="8">
        <v>0</v>
      </c>
    </row>
    <row r="27" spans="1:25" x14ac:dyDescent="0.25">
      <c r="A27">
        <f>SUM(A26+1)</f>
        <v>18</v>
      </c>
      <c r="B27" s="3" t="s">
        <v>30</v>
      </c>
      <c r="C27" s="3" t="s">
        <v>74</v>
      </c>
      <c r="D27" s="3">
        <v>10</v>
      </c>
      <c r="E27" s="3">
        <v>4</v>
      </c>
      <c r="F27" s="3">
        <v>4</v>
      </c>
      <c r="G27" s="3">
        <v>3</v>
      </c>
      <c r="H27" s="3">
        <v>3</v>
      </c>
      <c r="I27" s="3">
        <v>4</v>
      </c>
      <c r="J27" s="3">
        <v>3</v>
      </c>
      <c r="K27" s="3">
        <v>4</v>
      </c>
      <c r="L27" s="3">
        <v>4</v>
      </c>
      <c r="M27" s="3">
        <v>4</v>
      </c>
      <c r="N27" s="3">
        <v>5</v>
      </c>
      <c r="O27" s="3">
        <v>3</v>
      </c>
      <c r="P27" s="3">
        <v>5</v>
      </c>
      <c r="Q27" s="3">
        <v>4</v>
      </c>
      <c r="R27" s="3">
        <v>5</v>
      </c>
      <c r="S27" s="3">
        <v>3</v>
      </c>
      <c r="T27" s="3">
        <v>5</v>
      </c>
      <c r="U27" s="3">
        <v>3</v>
      </c>
      <c r="V27" s="3">
        <v>4</v>
      </c>
      <c r="W27" s="3">
        <f>SUM(E27:V27)</f>
        <v>70</v>
      </c>
      <c r="X27" s="3">
        <f>SUM(W27-D27)</f>
        <v>60</v>
      </c>
      <c r="Y27" s="8">
        <v>0</v>
      </c>
    </row>
    <row r="28" spans="1:25" x14ac:dyDescent="0.25">
      <c r="A28">
        <f>SUM(A27+1)</f>
        <v>19</v>
      </c>
      <c r="B28" s="3" t="s">
        <v>69</v>
      </c>
      <c r="C28" s="3" t="s">
        <v>70</v>
      </c>
      <c r="D28" s="3">
        <v>7</v>
      </c>
      <c r="E28" s="3">
        <v>4</v>
      </c>
      <c r="F28" s="3">
        <v>4</v>
      </c>
      <c r="G28" s="3">
        <v>4</v>
      </c>
      <c r="H28" s="3">
        <v>3</v>
      </c>
      <c r="I28" s="3">
        <v>5</v>
      </c>
      <c r="J28" s="3">
        <v>3</v>
      </c>
      <c r="K28" s="3">
        <v>4</v>
      </c>
      <c r="L28" s="3">
        <v>4</v>
      </c>
      <c r="M28" s="3">
        <v>4</v>
      </c>
      <c r="N28" s="3">
        <v>4</v>
      </c>
      <c r="O28" s="3">
        <v>3</v>
      </c>
      <c r="P28" s="3">
        <v>4</v>
      </c>
      <c r="Q28" s="3">
        <v>4</v>
      </c>
      <c r="R28" s="3">
        <v>3</v>
      </c>
      <c r="S28" s="3">
        <v>4</v>
      </c>
      <c r="T28" s="3">
        <v>3</v>
      </c>
      <c r="U28" s="3">
        <v>3</v>
      </c>
      <c r="V28" s="3">
        <v>4</v>
      </c>
      <c r="W28" s="3">
        <f>SUM(E28:V28)</f>
        <v>67</v>
      </c>
      <c r="X28" s="3">
        <f>SUM(W28-D28)</f>
        <v>60</v>
      </c>
      <c r="Y28" s="8">
        <v>0</v>
      </c>
    </row>
    <row r="29" spans="1:25" x14ac:dyDescent="0.25">
      <c r="A29">
        <f>SUM(A28+1)</f>
        <v>20</v>
      </c>
      <c r="B29" s="3" t="s">
        <v>3</v>
      </c>
      <c r="C29" s="3" t="s">
        <v>75</v>
      </c>
      <c r="D29" s="3">
        <v>9</v>
      </c>
      <c r="E29" s="3">
        <v>3</v>
      </c>
      <c r="F29" s="3">
        <v>3</v>
      </c>
      <c r="G29" s="3">
        <v>3</v>
      </c>
      <c r="H29" s="3">
        <v>3</v>
      </c>
      <c r="I29" s="3">
        <v>5</v>
      </c>
      <c r="J29" s="3">
        <v>4</v>
      </c>
      <c r="K29" s="3">
        <v>4</v>
      </c>
      <c r="L29" s="3">
        <v>4</v>
      </c>
      <c r="M29" s="3">
        <v>5</v>
      </c>
      <c r="N29" s="3">
        <v>5</v>
      </c>
      <c r="O29" s="3">
        <v>2</v>
      </c>
      <c r="P29" s="3">
        <v>5</v>
      </c>
      <c r="Q29" s="3">
        <v>3</v>
      </c>
      <c r="R29" s="3">
        <v>4</v>
      </c>
      <c r="S29" s="3">
        <v>3</v>
      </c>
      <c r="T29" s="3">
        <v>5</v>
      </c>
      <c r="U29" s="3">
        <v>4</v>
      </c>
      <c r="V29" s="3">
        <v>5</v>
      </c>
      <c r="W29" s="3">
        <f>SUM(E29:V29)</f>
        <v>70</v>
      </c>
      <c r="X29" s="3">
        <f>SUM(W29-D29)</f>
        <v>61</v>
      </c>
      <c r="Y29" s="8">
        <v>1</v>
      </c>
    </row>
    <row r="30" spans="1:25" x14ac:dyDescent="0.25">
      <c r="A30">
        <f>SUM(A29+1)</f>
        <v>21</v>
      </c>
      <c r="B30" s="3" t="s">
        <v>13</v>
      </c>
      <c r="C30" s="3" t="s">
        <v>44</v>
      </c>
      <c r="D30" s="3">
        <v>5</v>
      </c>
      <c r="E30" s="3">
        <v>3</v>
      </c>
      <c r="F30" s="3">
        <v>4</v>
      </c>
      <c r="G30" s="3">
        <v>4</v>
      </c>
      <c r="H30" s="3">
        <v>3</v>
      </c>
      <c r="I30" s="3">
        <v>5</v>
      </c>
      <c r="J30" s="3">
        <v>4</v>
      </c>
      <c r="K30" s="3">
        <v>4</v>
      </c>
      <c r="L30" s="3">
        <v>4</v>
      </c>
      <c r="M30" s="3">
        <v>3</v>
      </c>
      <c r="N30" s="3">
        <v>4</v>
      </c>
      <c r="O30" s="3">
        <v>3</v>
      </c>
      <c r="P30" s="3">
        <v>5</v>
      </c>
      <c r="Q30" s="3">
        <v>3</v>
      </c>
      <c r="R30" s="3">
        <v>4</v>
      </c>
      <c r="S30" s="3">
        <v>2</v>
      </c>
      <c r="T30" s="3">
        <v>3</v>
      </c>
      <c r="U30" s="3">
        <v>4</v>
      </c>
      <c r="V30" s="3">
        <v>4</v>
      </c>
      <c r="W30" s="3">
        <f>SUM(E30:V30)</f>
        <v>66</v>
      </c>
      <c r="X30" s="3">
        <f>SUM(W30-D30)</f>
        <v>61</v>
      </c>
      <c r="Y30" s="8">
        <v>1</v>
      </c>
    </row>
    <row r="31" spans="1:25" x14ac:dyDescent="0.25">
      <c r="A31">
        <f>SUM(A30+1)</f>
        <v>22</v>
      </c>
      <c r="B31" s="3" t="s">
        <v>15</v>
      </c>
      <c r="C31" s="3" t="s">
        <v>49</v>
      </c>
      <c r="D31" s="3">
        <v>5</v>
      </c>
      <c r="E31" s="3">
        <v>4</v>
      </c>
      <c r="F31" s="3">
        <v>4</v>
      </c>
      <c r="G31" s="3">
        <v>3</v>
      </c>
      <c r="H31" s="3">
        <v>3</v>
      </c>
      <c r="I31" s="3">
        <v>4</v>
      </c>
      <c r="J31" s="3">
        <v>4</v>
      </c>
      <c r="K31" s="3">
        <v>3</v>
      </c>
      <c r="L31" s="3">
        <v>4</v>
      </c>
      <c r="M31" s="3">
        <v>4</v>
      </c>
      <c r="N31" s="3">
        <v>4</v>
      </c>
      <c r="O31" s="3">
        <v>3</v>
      </c>
      <c r="P31" s="3">
        <v>4</v>
      </c>
      <c r="Q31" s="3">
        <v>3</v>
      </c>
      <c r="R31" s="3">
        <v>4</v>
      </c>
      <c r="S31" s="3">
        <v>3</v>
      </c>
      <c r="T31" s="3">
        <v>4</v>
      </c>
      <c r="U31" s="3">
        <v>4</v>
      </c>
      <c r="V31" s="3">
        <v>4</v>
      </c>
      <c r="W31" s="3">
        <f>SUM(E31:V31)</f>
        <v>66</v>
      </c>
      <c r="X31" s="3">
        <f>SUM(W31-D31)</f>
        <v>61</v>
      </c>
      <c r="Y31" s="8">
        <v>1</v>
      </c>
    </row>
    <row r="32" spans="1:25" x14ac:dyDescent="0.25">
      <c r="A32">
        <f>SUM(A31+1)</f>
        <v>23</v>
      </c>
      <c r="B32" s="3" t="s">
        <v>17</v>
      </c>
      <c r="C32" s="3" t="s">
        <v>57</v>
      </c>
      <c r="D32" s="3">
        <v>10</v>
      </c>
      <c r="E32" s="3">
        <v>4</v>
      </c>
      <c r="F32" s="3">
        <v>4</v>
      </c>
      <c r="G32" s="3">
        <v>4</v>
      </c>
      <c r="H32" s="3">
        <v>3</v>
      </c>
      <c r="I32" s="3">
        <v>5</v>
      </c>
      <c r="J32" s="3">
        <v>4</v>
      </c>
      <c r="K32" s="3">
        <v>4</v>
      </c>
      <c r="L32" s="3">
        <v>4</v>
      </c>
      <c r="M32" s="3">
        <v>5</v>
      </c>
      <c r="N32" s="3">
        <v>4</v>
      </c>
      <c r="O32" s="3">
        <v>3</v>
      </c>
      <c r="P32" s="3">
        <v>5</v>
      </c>
      <c r="Q32" s="3">
        <v>3</v>
      </c>
      <c r="R32" s="3">
        <v>4</v>
      </c>
      <c r="S32" s="3">
        <v>3</v>
      </c>
      <c r="T32" s="3">
        <v>4</v>
      </c>
      <c r="U32" s="3">
        <v>4</v>
      </c>
      <c r="V32" s="3">
        <v>4</v>
      </c>
      <c r="W32" s="3">
        <f>SUM(E32:V32)</f>
        <v>71</v>
      </c>
      <c r="X32" s="3">
        <f>SUM(W32-D32)</f>
        <v>61</v>
      </c>
      <c r="Y32" s="8">
        <v>1</v>
      </c>
    </row>
    <row r="33" spans="1:25" x14ac:dyDescent="0.25">
      <c r="A33">
        <f>SUM(A32+1)</f>
        <v>24</v>
      </c>
      <c r="B33" s="3" t="s">
        <v>22</v>
      </c>
      <c r="C33" s="3" t="s">
        <v>46</v>
      </c>
      <c r="D33" s="3">
        <v>6</v>
      </c>
      <c r="E33" s="3">
        <v>4</v>
      </c>
      <c r="F33" s="3">
        <v>4</v>
      </c>
      <c r="G33" s="3">
        <v>3</v>
      </c>
      <c r="H33" s="3">
        <v>3</v>
      </c>
      <c r="I33" s="3">
        <v>5</v>
      </c>
      <c r="J33" s="3">
        <v>4</v>
      </c>
      <c r="K33" s="3">
        <v>4</v>
      </c>
      <c r="L33" s="3">
        <v>4</v>
      </c>
      <c r="M33" s="3">
        <v>4</v>
      </c>
      <c r="N33" s="3">
        <v>5</v>
      </c>
      <c r="O33" s="3">
        <v>3</v>
      </c>
      <c r="P33" s="3">
        <v>4</v>
      </c>
      <c r="Q33" s="3">
        <v>3</v>
      </c>
      <c r="R33" s="3">
        <v>3</v>
      </c>
      <c r="S33" s="3">
        <v>3</v>
      </c>
      <c r="T33" s="3">
        <v>3</v>
      </c>
      <c r="U33" s="3">
        <v>4</v>
      </c>
      <c r="V33" s="3">
        <v>4</v>
      </c>
      <c r="W33" s="3">
        <f>SUM(E33:V33)</f>
        <v>67</v>
      </c>
      <c r="X33" s="3">
        <f>SUM(W33-D33)</f>
        <v>61</v>
      </c>
      <c r="Y33" s="8">
        <v>1</v>
      </c>
    </row>
    <row r="34" spans="1:25" x14ac:dyDescent="0.25">
      <c r="A34">
        <f>SUM(A33+1)</f>
        <v>25</v>
      </c>
      <c r="B34" s="3" t="s">
        <v>36</v>
      </c>
      <c r="C34" s="3" t="s">
        <v>63</v>
      </c>
      <c r="D34" s="3">
        <v>17</v>
      </c>
      <c r="E34" s="3">
        <v>4</v>
      </c>
      <c r="F34" s="3">
        <v>4</v>
      </c>
      <c r="G34" s="3">
        <v>4</v>
      </c>
      <c r="H34" s="3">
        <v>2</v>
      </c>
      <c r="I34" s="3">
        <v>5</v>
      </c>
      <c r="J34" s="3">
        <v>4</v>
      </c>
      <c r="K34" s="3">
        <v>5</v>
      </c>
      <c r="L34" s="3">
        <v>4</v>
      </c>
      <c r="M34" s="3">
        <v>4</v>
      </c>
      <c r="N34" s="3">
        <v>5</v>
      </c>
      <c r="O34" s="3">
        <v>3</v>
      </c>
      <c r="P34" s="3">
        <v>6</v>
      </c>
      <c r="Q34" s="3">
        <v>4</v>
      </c>
      <c r="R34" s="3">
        <v>5</v>
      </c>
      <c r="S34" s="3">
        <v>4</v>
      </c>
      <c r="T34" s="3">
        <v>5</v>
      </c>
      <c r="U34" s="3">
        <v>4</v>
      </c>
      <c r="V34" s="3">
        <v>6</v>
      </c>
      <c r="W34" s="3">
        <f>SUM(E34:V34)</f>
        <v>78</v>
      </c>
      <c r="X34" s="3">
        <f>SUM(W34-D34)</f>
        <v>61</v>
      </c>
      <c r="Y34" s="8">
        <v>1</v>
      </c>
    </row>
    <row r="35" spans="1:25" x14ac:dyDescent="0.25">
      <c r="A35">
        <f>SUM(A34+1)</f>
        <v>26</v>
      </c>
      <c r="B35" s="3" t="s">
        <v>11</v>
      </c>
      <c r="C35" s="3" t="s">
        <v>71</v>
      </c>
      <c r="D35" s="3">
        <v>15</v>
      </c>
      <c r="E35" s="3">
        <v>4</v>
      </c>
      <c r="F35" s="3">
        <v>4</v>
      </c>
      <c r="G35" s="3">
        <v>5</v>
      </c>
      <c r="H35" s="3">
        <v>3</v>
      </c>
      <c r="I35" s="3">
        <v>6</v>
      </c>
      <c r="J35" s="3">
        <v>4</v>
      </c>
      <c r="K35" s="3">
        <v>5</v>
      </c>
      <c r="L35" s="3">
        <v>4</v>
      </c>
      <c r="M35" s="3">
        <v>5</v>
      </c>
      <c r="N35" s="3">
        <v>5</v>
      </c>
      <c r="O35" s="3">
        <v>3</v>
      </c>
      <c r="P35" s="3">
        <v>5</v>
      </c>
      <c r="Q35" s="3">
        <v>3</v>
      </c>
      <c r="R35" s="3">
        <v>5</v>
      </c>
      <c r="S35" s="3">
        <v>3</v>
      </c>
      <c r="T35" s="3">
        <v>5</v>
      </c>
      <c r="U35" s="3">
        <v>4</v>
      </c>
      <c r="V35" s="3">
        <v>4</v>
      </c>
      <c r="W35" s="3">
        <f>SUM(E35:V35)</f>
        <v>77</v>
      </c>
      <c r="X35" s="3">
        <f>SUM(W35-D35)</f>
        <v>62</v>
      </c>
      <c r="Y35" s="8">
        <v>2</v>
      </c>
    </row>
    <row r="36" spans="1:25" x14ac:dyDescent="0.25">
      <c r="A36">
        <f>SUM(A35+1)</f>
        <v>27</v>
      </c>
      <c r="B36" s="3" t="s">
        <v>32</v>
      </c>
      <c r="C36" s="3" t="s">
        <v>47</v>
      </c>
      <c r="D36" s="3">
        <v>16</v>
      </c>
      <c r="E36" s="3">
        <v>4</v>
      </c>
      <c r="F36" s="3">
        <v>5</v>
      </c>
      <c r="G36" s="3">
        <v>4</v>
      </c>
      <c r="H36" s="3">
        <v>3</v>
      </c>
      <c r="I36" s="3">
        <v>5</v>
      </c>
      <c r="J36" s="3">
        <v>3</v>
      </c>
      <c r="K36" s="3">
        <v>4</v>
      </c>
      <c r="L36" s="3">
        <v>5</v>
      </c>
      <c r="M36" s="3">
        <v>4</v>
      </c>
      <c r="N36" s="3">
        <v>6</v>
      </c>
      <c r="O36" s="3">
        <v>3</v>
      </c>
      <c r="P36" s="3">
        <v>6</v>
      </c>
      <c r="Q36" s="3">
        <v>4</v>
      </c>
      <c r="R36" s="3">
        <v>5</v>
      </c>
      <c r="S36" s="3">
        <v>4</v>
      </c>
      <c r="T36" s="3">
        <v>4</v>
      </c>
      <c r="U36" s="3">
        <v>4</v>
      </c>
      <c r="V36" s="3">
        <v>5</v>
      </c>
      <c r="W36" s="3">
        <f>SUM(E36:V36)</f>
        <v>78</v>
      </c>
      <c r="X36" s="3">
        <f>SUM(W36-D36)</f>
        <v>62</v>
      </c>
      <c r="Y36" s="8">
        <v>2</v>
      </c>
    </row>
    <row r="37" spans="1:25" x14ac:dyDescent="0.25">
      <c r="A37">
        <f>SUM(A36+1)</f>
        <v>28</v>
      </c>
      <c r="B37" s="3" t="s">
        <v>28</v>
      </c>
      <c r="C37" s="3" t="s">
        <v>68</v>
      </c>
      <c r="D37" s="3">
        <v>16</v>
      </c>
      <c r="E37" s="3">
        <v>5</v>
      </c>
      <c r="F37" s="3">
        <v>4</v>
      </c>
      <c r="G37" s="3">
        <v>4</v>
      </c>
      <c r="H37" s="3">
        <v>3</v>
      </c>
      <c r="I37" s="3">
        <v>5</v>
      </c>
      <c r="J37" s="3">
        <v>4</v>
      </c>
      <c r="K37" s="3">
        <v>4</v>
      </c>
      <c r="L37" s="3">
        <v>5</v>
      </c>
      <c r="M37" s="3">
        <v>5</v>
      </c>
      <c r="N37" s="3">
        <v>5</v>
      </c>
      <c r="O37" s="3">
        <v>2</v>
      </c>
      <c r="P37" s="3">
        <v>6</v>
      </c>
      <c r="Q37" s="3">
        <v>4</v>
      </c>
      <c r="R37" s="3">
        <v>5</v>
      </c>
      <c r="S37" s="3">
        <v>3</v>
      </c>
      <c r="T37" s="3">
        <v>5</v>
      </c>
      <c r="U37" s="3">
        <v>5</v>
      </c>
      <c r="V37" s="3">
        <v>5</v>
      </c>
      <c r="W37" s="3">
        <f>SUM(E37:V37)</f>
        <v>79</v>
      </c>
      <c r="X37" s="3">
        <f>SUM(W37-D37)</f>
        <v>63</v>
      </c>
      <c r="Y37" s="8">
        <v>3</v>
      </c>
    </row>
    <row r="38" spans="1:25" x14ac:dyDescent="0.25">
      <c r="A38">
        <f>SUM(A37+1)</f>
        <v>29</v>
      </c>
      <c r="B38" s="3" t="s">
        <v>35</v>
      </c>
      <c r="C38" s="3" t="s">
        <v>59</v>
      </c>
      <c r="D38" s="3">
        <v>11</v>
      </c>
      <c r="E38" s="3">
        <v>4</v>
      </c>
      <c r="F38" s="3">
        <v>4</v>
      </c>
      <c r="G38" s="3">
        <v>4</v>
      </c>
      <c r="H38" s="3">
        <v>3</v>
      </c>
      <c r="I38" s="3">
        <v>6</v>
      </c>
      <c r="J38" s="3">
        <v>4</v>
      </c>
      <c r="K38" s="3">
        <v>5</v>
      </c>
      <c r="L38" s="3">
        <v>5</v>
      </c>
      <c r="M38" s="3">
        <v>4</v>
      </c>
      <c r="N38" s="3">
        <v>4</v>
      </c>
      <c r="O38" s="3">
        <v>3</v>
      </c>
      <c r="P38" s="3">
        <v>5</v>
      </c>
      <c r="Q38" s="3">
        <v>2</v>
      </c>
      <c r="R38" s="3">
        <v>5</v>
      </c>
      <c r="S38" s="3">
        <v>3</v>
      </c>
      <c r="T38" s="3">
        <v>4</v>
      </c>
      <c r="U38" s="3">
        <v>4</v>
      </c>
      <c r="V38" s="3">
        <v>5</v>
      </c>
      <c r="W38" s="3">
        <f>SUM(E38:V38)</f>
        <v>74</v>
      </c>
      <c r="X38" s="3">
        <f>SUM(W38-D38)</f>
        <v>63</v>
      </c>
      <c r="Y38" s="8">
        <v>3</v>
      </c>
    </row>
    <row r="39" spans="1:25" x14ac:dyDescent="0.25">
      <c r="A39">
        <f>SUM(A38+1)</f>
        <v>30</v>
      </c>
      <c r="B39" s="3" t="s">
        <v>31</v>
      </c>
      <c r="C39" s="3" t="s">
        <v>77</v>
      </c>
      <c r="D39" s="3">
        <v>16</v>
      </c>
      <c r="E39" s="3">
        <v>4</v>
      </c>
      <c r="F39" s="3">
        <v>5</v>
      </c>
      <c r="G39" s="3">
        <v>4</v>
      </c>
      <c r="H39" s="3">
        <v>4</v>
      </c>
      <c r="I39" s="3">
        <v>5</v>
      </c>
      <c r="J39" s="3">
        <v>3</v>
      </c>
      <c r="K39" s="3">
        <v>6</v>
      </c>
      <c r="L39" s="3">
        <v>5</v>
      </c>
      <c r="M39" s="3">
        <v>4</v>
      </c>
      <c r="N39" s="3">
        <v>6</v>
      </c>
      <c r="O39" s="3">
        <v>3</v>
      </c>
      <c r="P39" s="3">
        <v>5</v>
      </c>
      <c r="Q39" s="3">
        <v>4</v>
      </c>
      <c r="R39" s="3">
        <v>5</v>
      </c>
      <c r="S39" s="3">
        <v>4</v>
      </c>
      <c r="T39" s="3">
        <v>4</v>
      </c>
      <c r="U39" s="3">
        <v>4</v>
      </c>
      <c r="V39" s="3">
        <v>5</v>
      </c>
      <c r="W39" s="3">
        <f>SUM(E39:V39)</f>
        <v>80</v>
      </c>
      <c r="X39" s="3">
        <f>SUM(W39-D39)</f>
        <v>64</v>
      </c>
      <c r="Y39" s="8">
        <v>4</v>
      </c>
    </row>
    <row r="40" spans="1:25" x14ac:dyDescent="0.25">
      <c r="A40">
        <f>SUM(A39+1)</f>
        <v>31</v>
      </c>
      <c r="B40" s="3" t="s">
        <v>7</v>
      </c>
      <c r="C40" s="3" t="s">
        <v>54</v>
      </c>
      <c r="D40" s="3">
        <v>10</v>
      </c>
      <c r="E40" s="3">
        <v>4</v>
      </c>
      <c r="F40" s="3">
        <v>4</v>
      </c>
      <c r="G40" s="3">
        <v>4</v>
      </c>
      <c r="H40" s="3">
        <v>3</v>
      </c>
      <c r="I40" s="3">
        <v>5</v>
      </c>
      <c r="J40" s="3">
        <v>4</v>
      </c>
      <c r="K40" s="3">
        <v>4</v>
      </c>
      <c r="L40" s="3">
        <v>4</v>
      </c>
      <c r="M40" s="3">
        <v>5</v>
      </c>
      <c r="N40" s="3">
        <v>4</v>
      </c>
      <c r="O40" s="3">
        <v>3</v>
      </c>
      <c r="P40" s="3">
        <v>5</v>
      </c>
      <c r="Q40" s="3">
        <v>5</v>
      </c>
      <c r="R40" s="3">
        <v>5</v>
      </c>
      <c r="S40" s="3">
        <v>4</v>
      </c>
      <c r="T40" s="3">
        <v>4</v>
      </c>
      <c r="U40" s="3">
        <v>4</v>
      </c>
      <c r="V40" s="3">
        <v>4</v>
      </c>
      <c r="W40" s="3">
        <f>SUM(E40:V40)</f>
        <v>75</v>
      </c>
      <c r="X40" s="3">
        <f>SUM(W40-D40)</f>
        <v>65</v>
      </c>
      <c r="Y40" s="8">
        <v>5</v>
      </c>
    </row>
    <row r="41" spans="1:25" x14ac:dyDescent="0.25">
      <c r="A41">
        <f>SUM(A40+1)</f>
        <v>32</v>
      </c>
      <c r="B41" s="3" t="s">
        <v>19</v>
      </c>
      <c r="C41" s="3" t="s">
        <v>65</v>
      </c>
      <c r="D41" s="3">
        <v>13</v>
      </c>
      <c r="E41" s="3">
        <v>4</v>
      </c>
      <c r="F41" s="3">
        <v>5</v>
      </c>
      <c r="G41" s="3">
        <v>3</v>
      </c>
      <c r="H41" s="3">
        <v>4</v>
      </c>
      <c r="I41" s="3">
        <v>5</v>
      </c>
      <c r="J41" s="3">
        <v>4</v>
      </c>
      <c r="K41" s="3">
        <v>4</v>
      </c>
      <c r="L41" s="3">
        <v>5</v>
      </c>
      <c r="M41" s="3">
        <v>4</v>
      </c>
      <c r="N41" s="3">
        <v>5</v>
      </c>
      <c r="O41" s="3">
        <v>3</v>
      </c>
      <c r="P41" s="3">
        <v>5</v>
      </c>
      <c r="Q41" s="3">
        <v>5</v>
      </c>
      <c r="R41" s="3">
        <v>5</v>
      </c>
      <c r="S41" s="3">
        <v>3</v>
      </c>
      <c r="T41" s="3">
        <v>4</v>
      </c>
      <c r="U41" s="3">
        <v>5</v>
      </c>
      <c r="V41" s="3">
        <v>5</v>
      </c>
      <c r="W41" s="3">
        <f>SUM(E41:V41)</f>
        <v>78</v>
      </c>
      <c r="X41" s="3">
        <f>SUM(W41-D41)</f>
        <v>65</v>
      </c>
      <c r="Y41" s="8">
        <v>5</v>
      </c>
    </row>
    <row r="42" spans="1:25" x14ac:dyDescent="0.25">
      <c r="A42">
        <f>SUM(A41+1)</f>
        <v>33</v>
      </c>
      <c r="B42" s="3" t="s">
        <v>27</v>
      </c>
      <c r="C42" s="3" t="s">
        <v>64</v>
      </c>
      <c r="D42" s="3">
        <v>13</v>
      </c>
      <c r="E42" s="3">
        <v>4</v>
      </c>
      <c r="F42" s="3">
        <v>5</v>
      </c>
      <c r="G42" s="3">
        <v>4</v>
      </c>
      <c r="H42" s="3">
        <v>3</v>
      </c>
      <c r="I42" s="3">
        <v>6</v>
      </c>
      <c r="J42" s="3">
        <v>4</v>
      </c>
      <c r="K42" s="3">
        <v>6</v>
      </c>
      <c r="L42" s="3">
        <v>4</v>
      </c>
      <c r="M42" s="3">
        <v>4</v>
      </c>
      <c r="N42" s="3">
        <v>4</v>
      </c>
      <c r="O42" s="3">
        <v>3</v>
      </c>
      <c r="P42" s="3">
        <v>5</v>
      </c>
      <c r="Q42" s="3">
        <v>4</v>
      </c>
      <c r="R42" s="3">
        <v>5</v>
      </c>
      <c r="S42" s="3">
        <v>4</v>
      </c>
      <c r="T42" s="3">
        <v>4</v>
      </c>
      <c r="U42" s="3">
        <v>4</v>
      </c>
      <c r="V42" s="3">
        <v>5</v>
      </c>
      <c r="W42" s="3">
        <f>SUM(E42:V42)</f>
        <v>78</v>
      </c>
      <c r="X42" s="3">
        <f>SUM(W42-D42)</f>
        <v>65</v>
      </c>
      <c r="Y42" s="8">
        <v>5</v>
      </c>
    </row>
    <row r="43" spans="1:25" x14ac:dyDescent="0.25">
      <c r="A43">
        <f>SUM(A42+1)</f>
        <v>34</v>
      </c>
      <c r="B43" s="3" t="s">
        <v>16</v>
      </c>
      <c r="C43" s="3" t="s">
        <v>53</v>
      </c>
      <c r="D43" s="3">
        <v>12</v>
      </c>
      <c r="E43" s="3">
        <v>4</v>
      </c>
      <c r="F43" s="3">
        <v>4</v>
      </c>
      <c r="G43" s="3">
        <v>4</v>
      </c>
      <c r="H43" s="3">
        <v>4</v>
      </c>
      <c r="I43" s="3">
        <v>6</v>
      </c>
      <c r="J43" s="3">
        <v>5</v>
      </c>
      <c r="K43" s="3">
        <v>4</v>
      </c>
      <c r="L43" s="3">
        <v>4</v>
      </c>
      <c r="M43" s="3">
        <v>4</v>
      </c>
      <c r="N43" s="3">
        <v>5</v>
      </c>
      <c r="O43" s="3">
        <v>3</v>
      </c>
      <c r="P43" s="3">
        <v>6</v>
      </c>
      <c r="Q43" s="3">
        <v>3</v>
      </c>
      <c r="R43" s="3">
        <v>5</v>
      </c>
      <c r="S43" s="3">
        <v>4</v>
      </c>
      <c r="T43" s="3">
        <v>4</v>
      </c>
      <c r="U43" s="3">
        <v>5</v>
      </c>
      <c r="V43" s="3">
        <v>5</v>
      </c>
      <c r="W43" s="3">
        <f>SUM(E43:V43)</f>
        <v>79</v>
      </c>
      <c r="X43" s="3">
        <f>SUM(W43-D43)</f>
        <v>67</v>
      </c>
      <c r="Y43" s="8">
        <v>7</v>
      </c>
    </row>
    <row r="44" spans="1:25" x14ac:dyDescent="0.25">
      <c r="A44">
        <f>SUM(A43+1)</f>
        <v>35</v>
      </c>
      <c r="B44" s="3" t="s">
        <v>23</v>
      </c>
      <c r="C44" s="3" t="s">
        <v>48</v>
      </c>
      <c r="D44" s="3">
        <v>18</v>
      </c>
      <c r="E44" s="3">
        <v>6</v>
      </c>
      <c r="F44" s="3">
        <v>6</v>
      </c>
      <c r="G44" s="3">
        <v>5</v>
      </c>
      <c r="H44" s="3">
        <v>3</v>
      </c>
      <c r="I44" s="3">
        <v>6</v>
      </c>
      <c r="J44" s="3">
        <v>4</v>
      </c>
      <c r="K44" s="3">
        <v>5</v>
      </c>
      <c r="L44" s="3">
        <v>5</v>
      </c>
      <c r="M44" s="3">
        <v>6</v>
      </c>
      <c r="N44" s="3">
        <v>6</v>
      </c>
      <c r="O44" s="3">
        <v>3</v>
      </c>
      <c r="P44" s="3">
        <v>7</v>
      </c>
      <c r="Q44" s="3">
        <v>4</v>
      </c>
      <c r="R44" s="3">
        <v>5</v>
      </c>
      <c r="S44" s="3">
        <v>4</v>
      </c>
      <c r="T44" s="3">
        <v>5</v>
      </c>
      <c r="U44" s="3">
        <v>5</v>
      </c>
      <c r="V44" s="3">
        <v>6</v>
      </c>
      <c r="W44" s="3">
        <f>SUM(E44:V44)</f>
        <v>91</v>
      </c>
      <c r="X44" s="3">
        <f>SUM(W44-D44)</f>
        <v>73</v>
      </c>
      <c r="Y44" s="8">
        <v>13</v>
      </c>
    </row>
    <row r="45" spans="1:25" x14ac:dyDescent="0.25">
      <c r="D45" s="3"/>
    </row>
  </sheetData>
  <sortState xmlns:xlrd2="http://schemas.microsoft.com/office/spreadsheetml/2017/richdata2" ref="B10:Y44">
    <sortCondition ref="Y10:Y44"/>
  </sortState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Wedstrijdcommissie</dc:creator>
  <cp:lastModifiedBy>Wedstrijdcommissie</cp:lastModifiedBy>
  <cp:lastPrinted>2023-05-29T17:17:05Z</cp:lastPrinted>
  <dcterms:created xsi:type="dcterms:W3CDTF">2023-05-29T11:24:43Z</dcterms:created>
  <dcterms:modified xsi:type="dcterms:W3CDTF">2023-05-29T17:18:46Z</dcterms:modified>
</cp:coreProperties>
</file>